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6765" windowWidth="14805" windowHeight="7350"/>
  </bookViews>
  <sheets>
    <sheet name="план работ" sheetId="16" r:id="rId1"/>
    <sheet name="Методика заполния Сводного план" sheetId="2" state="hidden" r:id="rId2"/>
  </sheets>
  <definedNames>
    <definedName name="_xlnm.Print_Titles" localSheetId="0">'план работ'!$11:$12</definedName>
  </definedNames>
  <calcPr calcId="162913" iterateDelta="1E-4"/>
</workbook>
</file>

<file path=xl/calcChain.xml><?xml version="1.0" encoding="utf-8"?>
<calcChain xmlns="http://schemas.openxmlformats.org/spreadsheetml/2006/main">
  <c r="E46" i="16" l="1"/>
  <c r="E42" i="16"/>
  <c r="E38" i="16"/>
  <c r="E22" i="16"/>
  <c r="E13" i="16"/>
  <c r="E37" i="16" l="1"/>
</calcChain>
</file>

<file path=xl/sharedStrings.xml><?xml version="1.0" encoding="utf-8"?>
<sst xmlns="http://schemas.openxmlformats.org/spreadsheetml/2006/main" count="180" uniqueCount="124">
  <si>
    <t>СОГЛАСОВАНО:</t>
  </si>
  <si>
    <t>УТВЕРЖДАЮ</t>
  </si>
  <si>
    <t>Руководители структурных подразделений</t>
  </si>
  <si>
    <t>IV квартал</t>
  </si>
  <si>
    <t>I квартал</t>
  </si>
  <si>
    <t>Проведение экспертизы промышленной безопасности зданий, сооружений и технических устройств</t>
  </si>
  <si>
    <t>I-IV квартал</t>
  </si>
  <si>
    <t xml:space="preserve">                      (подпись)</t>
  </si>
  <si>
    <t>Наименование (содержание) мероприятия</t>
  </si>
  <si>
    <t>Срок выполнения</t>
  </si>
  <si>
    <t>Ответственные за выполнение</t>
  </si>
  <si>
    <t>Сведения о выполнении</t>
  </si>
  <si>
    <t>1.</t>
  </si>
  <si>
    <t>2.</t>
  </si>
  <si>
    <t>3.</t>
  </si>
  <si>
    <t>Главный инженер</t>
  </si>
  <si>
    <t>2.1.</t>
  </si>
  <si>
    <t>2.2.</t>
  </si>
  <si>
    <t>2.3.</t>
  </si>
  <si>
    <t>Проведение диагностики и технического освидетельствования технологического оборудования</t>
  </si>
  <si>
    <t>3.1.</t>
  </si>
  <si>
    <t>II квартал</t>
  </si>
  <si>
    <t>3.2.</t>
  </si>
  <si>
    <t>III квартал</t>
  </si>
  <si>
    <t>№ 
п/п</t>
  </si>
  <si>
    <t xml:space="preserve">Комплексное обследование подкрановых путей </t>
  </si>
  <si>
    <t>3.1.1.</t>
  </si>
  <si>
    <t>3.1.2.</t>
  </si>
  <si>
    <t>3.1.3.</t>
  </si>
  <si>
    <t>Режимно-наладочные испытания и наладка КИПиА</t>
  </si>
  <si>
    <t>3.2.1.</t>
  </si>
  <si>
    <t>3.2.2.</t>
  </si>
  <si>
    <t>3.2.3.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</si>
  <si>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</si>
  <si>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</si>
  <si>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</si>
  <si>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</si>
  <si>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</si>
  <si>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</si>
  <si>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</si>
  <si>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</si>
  <si>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</si>
  <si>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</si>
  <si>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</si>
  <si>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1.1.</t>
  </si>
  <si>
    <t xml:space="preserve">Проведение проверок состояния промышленной безопасности   на ОПО: </t>
  </si>
  <si>
    <t>1.2.</t>
  </si>
  <si>
    <t>1.3.</t>
  </si>
  <si>
    <t>1.4.</t>
  </si>
  <si>
    <t>1.5.</t>
  </si>
  <si>
    <t>1.6.</t>
  </si>
  <si>
    <t>1.7.</t>
  </si>
  <si>
    <t>1.8.</t>
  </si>
  <si>
    <t>2 квартал</t>
  </si>
  <si>
    <t>3 квартал</t>
  </si>
  <si>
    <t>4 квартал</t>
  </si>
  <si>
    <t xml:space="preserve">Специалист по промышленной безопасности 1 категории </t>
  </si>
  <si>
    <t>Руководитель службы производственного контроля</t>
  </si>
  <si>
    <t>Ведущий специалист по промышленной безопасности</t>
  </si>
  <si>
    <t>Технические освидетельствования</t>
  </si>
  <si>
    <t>Проведение частичного и полного освидетельствований подъемных сооружений</t>
  </si>
  <si>
    <t>Технические освидетельствования оборудования работающего под давлением, проводимые ответственными лицами</t>
  </si>
  <si>
    <t>5.</t>
  </si>
  <si>
    <t>Проведение контрольных (надзорных) мероприятий, осуществляемых федеральным органом в области промышленной безопасности</t>
  </si>
  <si>
    <t>по единому реестру проверок</t>
  </si>
  <si>
    <t>ООО "Организация"</t>
  </si>
  <si>
    <t>" 28 " декабря 2022 года</t>
  </si>
  <si>
    <t>«Сеть газопотребления ООО «Организация» (11), рег. № А00-00000-001</t>
  </si>
  <si>
    <t>«Площадка производственного цеха №1, корпуса №1 ООО «Организация» (12), рег. № А00-00000-002</t>
  </si>
  <si>
    <t>«Площадка производственного цеха №2, корпуса №2 ООО «Организация» (12), рег. № А00-00000-003</t>
  </si>
  <si>
    <t>«Гараж» (15), рег. № А00-00000-004</t>
  </si>
  <si>
    <t>«Участок трубопроводов теплосети ООО «Организация» (12), рег. № А00-00000-005</t>
  </si>
  <si>
    <t>«Площадка производственного цеха №3, корпус №1, корпус №10» (15), рег. № А00-00000-006</t>
  </si>
  <si>
    <t>«Площадка производственного цеха №4, корпуса №8 ООО «Организация» (7), рег. № А00-00000-07</t>
  </si>
  <si>
    <t>«Площадка хранения мазутного топлива» (12), рег. № А00-00000-008</t>
  </si>
  <si>
    <t>Внеплощадочный подземный газопровод высокого давления II категории</t>
  </si>
  <si>
    <t>Внутренний газопровод цеха №4</t>
  </si>
  <si>
    <t>Внеплощадочный надземный газопровод высокого давления II категории</t>
  </si>
  <si>
    <t>Воздухосборник учетный №00001 зав.№00001</t>
  </si>
  <si>
    <t>Воздухосборник учетный №00002 зав.№00002</t>
  </si>
  <si>
    <t>Баллон для хранения воздуха учетный №00003 зав.№00001</t>
  </si>
  <si>
    <t>Кран мостовой учетный №00001 зав.№00001</t>
  </si>
  <si>
    <t>Кран мостовой учетный №00002 зав.№00002</t>
  </si>
  <si>
    <t>Автоклав учетный №00003 зав.№00001</t>
  </si>
  <si>
    <t>Автомобильный подъемник №00004 зав.№00002</t>
  </si>
  <si>
    <t>Трубопровод тепловой сети учетный №00001</t>
  </si>
  <si>
    <t>Паровой котел учетный №00001 зав.№00001</t>
  </si>
  <si>
    <t>Паровой котел учетный №00002 зав.№00002</t>
  </si>
  <si>
    <t>Трубопровод пара учетный №00002</t>
  </si>
  <si>
    <t>3.3.</t>
  </si>
  <si>
    <t>Рельсовые (крановые) пути цеха 4</t>
  </si>
  <si>
    <t>Рельсовые (крановые) пути цеха 1</t>
  </si>
  <si>
    <t>Рельсовые (крановые) пути цеха 5</t>
  </si>
  <si>
    <t>Парового котла № 4 при работе на газе</t>
  </si>
  <si>
    <t xml:space="preserve">Водогрейных котлов №1, №2 при работе на газе </t>
  </si>
  <si>
    <t>Водогрейного котла № 3 при работе на мазуте</t>
  </si>
  <si>
    <t>Ресивер учетный №00011 зав.№000010 (наружный, внутренний осмотр и гидро- (пневмо-) испытания, проводимые специалистами уполномоченной организацией)</t>
  </si>
  <si>
    <t>Автоклав учетный №00015 зав.№00006 (наружный, внутренний осмотр, проводимые специалистами уполномоченной организацией)</t>
  </si>
  <si>
    <t>Автоклав учетный №00017 зав.№000010 (наружный, внутренний осмотр, проводимые специалистами уполномоченной организацией)</t>
  </si>
  <si>
    <t>3.3.1.</t>
  </si>
  <si>
    <t>3.3.2.</t>
  </si>
  <si>
    <t>3.3.3.</t>
  </si>
  <si>
    <t>3.3.4.</t>
  </si>
  <si>
    <t>3.3.5.</t>
  </si>
  <si>
    <t>В течение года</t>
  </si>
  <si>
    <t>РАЗРАБОТАНО:</t>
  </si>
  <si>
    <t>_________________________ В.В.Петров</t>
  </si>
  <si>
    <t>Ведущий специалист по ПБ И.О.Иванов, 
Специалист по ПБ 1-й кат. И.П.Сидоров</t>
  </si>
  <si>
    <t>Специалист по ПБ 1-й кат. И.П.Сидоров</t>
  </si>
  <si>
    <t>Главный инженер В.В.Петров, 
Руководитель СПК К.О.Сергеев</t>
  </si>
  <si>
    <t>К.О.Сергеев</t>
  </si>
  <si>
    <t>И.О.Иванов</t>
  </si>
  <si>
    <t>И.П.Сидоров</t>
  </si>
  <si>
    <t>Ведущий специалист по ПБ И.О.Иванов</t>
  </si>
  <si>
    <t>План работы по осуществлению производственного контроля  ООО "Альфа"  на 2023 год</t>
  </si>
  <si>
    <t>Начальник цеха №4 К.П.Федоров, 
Ведущий специалист по ПБ И.О.Иванов</t>
  </si>
  <si>
    <t>Начальник цеха №3 Т.А.Зайцев, 
Ведущий специалист по ПБ И.О.Иванов</t>
  </si>
  <si>
    <t>Начальник цеха №1 Е.С.Малинов, 
Ведущий специалист по ПБ И.О.Иванов</t>
  </si>
  <si>
    <t>Начальник гаража А.К.Николаев, 
Ведущий специалист по ПБ И.О.Иванов</t>
  </si>
  <si>
    <t>Начальник цеха №4 К.П.Федоров, 
Специалист по ПБ 1-й кат. И.П.Сидоров</t>
  </si>
  <si>
    <t>Начальник цеха №4 К.П.Федоров</t>
  </si>
  <si>
    <t>Руководители структурных подразделений
Ведущий специалист по ПБ И.О.Иванов</t>
  </si>
  <si>
    <t>Начальник цеха №2 И.О.Котов, 
Ведущий специалист по ПБ И.О.Иванов</t>
  </si>
  <si>
    <t>Начальник цеха №5 И.С.Стрельнов, 
Ведущий специалист по ПБ И.О.Иванов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</si>
</sst>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0" fontId="2" fillId="0" borderId="0" xfId="2" applyFont="1" applyAlignment="1"/>
    <xf numFmtId="0" fontId="3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 indent="5"/>
    </xf>
    <xf numFmtId="0" fontId="2" fillId="0" borderId="0" xfId="2" applyFont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2" applyFont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 indent="1"/>
    </xf>
    <xf numFmtId="0" fontId="2" fillId="4" borderId="0" xfId="2" applyFont="1" applyFill="1" applyBorder="1" applyAlignment="1">
      <alignment horizontal="left" vertical="center" wrapText="1"/>
    </xf>
    <xf numFmtId="0" fontId="2" fillId="4" borderId="0" xfId="2" applyFont="1" applyFill="1" applyAlignment="1">
      <alignment horizontal="left"/>
    </xf>
    <xf numFmtId="0" fontId="11" fillId="4" borderId="0" xfId="2" applyFont="1" applyFill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indent="1"/>
    </xf>
    <xf numFmtId="49" fontId="9" fillId="2" borderId="3" xfId="1" applyNumberFormat="1" applyFont="1" applyFill="1" applyBorder="1" applyAlignment="1" applyProtection="1">
      <alignment horizontal="left" vertical="center" wrapText="1" indent="1"/>
    </xf>
    <xf numFmtId="49" fontId="9" fillId="5" borderId="3" xfId="1" applyNumberFormat="1" applyFont="1" applyFill="1" applyBorder="1" applyAlignment="1" applyProtection="1">
      <alignment horizontal="left" vertical="center" wrapText="1" indent="1"/>
    </xf>
    <xf numFmtId="14" fontId="9" fillId="0" borderId="1" xfId="0" applyNumberFormat="1" applyFont="1" applyBorder="1" applyAlignment="1">
      <alignment horizontal="center" vertical="center" wrapText="1"/>
    </xf>
    <xf numFmtId="0" fontId="10" fillId="4" borderId="0" xfId="2" applyFont="1" applyFill="1" applyAlignment="1">
      <alignment horizontal="center" vertical="center"/>
    </xf>
  </cellXfs>
  <cellStyles count="3">
    <cellStyle name="Обычный" xfId="0" builtinId="0"/>
    <cellStyle name="Обычный 10 2" xfId="1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80963</xdr:rowOff>
    </xdr:from>
    <xdr:to>
      <xdr:col>14</xdr:col>
      <xdr:colOff>178593</xdr:colOff>
      <xdr:row>52</xdr:row>
      <xdr:rowOff>98728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191" t="9076" r="25163"/>
        <a:stretch/>
      </xdr:blipFill>
      <xdr:spPr>
        <a:xfrm>
          <a:off x="0" y="652463"/>
          <a:ext cx="8679656" cy="9352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61"/>
  <sheetViews>
    <sheetView tabSelected="1" topLeftCell="A48" zoomScale="90" zoomScaleNormal="90" workbookViewId="0">
      <selection activeCell="C55" sqref="C55:C60"/>
    </sheetView>
  </sheetViews>
  <sheetFormatPr defaultRowHeight="15" outlineLevelRow="2" x14ac:dyDescent="0.25"/>
  <cols>
    <col min="1" max="1" width="5.5703125" style="1" customWidth="1"/>
    <col min="2" max="2" width="64.5703125" style="2" customWidth="1"/>
    <col min="3" max="3" width="14.140625" style="1" customWidth="1"/>
    <col min="4" max="4" width="38.42578125" style="1" customWidth="1"/>
    <col min="5" max="5" width="16.28515625" style="1" customWidth="1"/>
    <col min="6" max="16384" width="9.140625" style="1"/>
  </cols>
  <sheetData>
    <row r="1" spans="1:5" x14ac:dyDescent="0.25">
      <c r="D1" s="1" t="s">
        <v>1</v>
      </c>
    </row>
    <row r="2" spans="1:5" ht="15" customHeight="1" x14ac:dyDescent="0.25">
      <c r="D2" s="9" t="s">
        <v>15</v>
      </c>
      <c r="E2" s="9"/>
    </row>
    <row r="3" spans="1:5" ht="15" customHeight="1" x14ac:dyDescent="0.25">
      <c r="D3" s="18" t="s">
        <v>65</v>
      </c>
      <c r="E3" s="10"/>
    </row>
    <row r="4" spans="1:5" x14ac:dyDescent="0.25">
      <c r="E4" s="3"/>
    </row>
    <row r="5" spans="1:5" x14ac:dyDescent="0.25">
      <c r="D5" s="19" t="s">
        <v>106</v>
      </c>
      <c r="E5" s="2"/>
    </row>
    <row r="6" spans="1:5" x14ac:dyDescent="0.25">
      <c r="D6" s="1" t="s">
        <v>7</v>
      </c>
    </row>
    <row r="7" spans="1:5" ht="16.5" customHeight="1" x14ac:dyDescent="0.25">
      <c r="D7" s="20" t="s">
        <v>66</v>
      </c>
      <c r="E7" s="2"/>
    </row>
    <row r="9" spans="1:5" ht="18.75" x14ac:dyDescent="0.25">
      <c r="A9" s="32" t="s">
        <v>114</v>
      </c>
      <c r="B9" s="32"/>
      <c r="C9" s="32"/>
      <c r="D9" s="32"/>
      <c r="E9" s="32"/>
    </row>
    <row r="11" spans="1:5" ht="28.5" x14ac:dyDescent="0.25">
      <c r="A11" s="11" t="s">
        <v>24</v>
      </c>
      <c r="B11" s="14" t="s">
        <v>8</v>
      </c>
      <c r="C11" s="11" t="s">
        <v>9</v>
      </c>
      <c r="D11" s="11" t="s">
        <v>10</v>
      </c>
      <c r="E11" s="12" t="s">
        <v>11</v>
      </c>
    </row>
    <row r="12" spans="1:5" x14ac:dyDescent="0.25">
      <c r="A12" s="4">
        <v>1</v>
      </c>
      <c r="B12" s="15">
        <v>2</v>
      </c>
      <c r="C12" s="4">
        <v>3</v>
      </c>
      <c r="D12" s="4">
        <v>4</v>
      </c>
      <c r="E12" s="4">
        <v>5</v>
      </c>
    </row>
    <row r="13" spans="1:5" ht="45" x14ac:dyDescent="0.25">
      <c r="A13" s="16" t="s">
        <v>12</v>
      </c>
      <c r="B13" s="17" t="s">
        <v>45</v>
      </c>
      <c r="C13" s="16" t="s">
        <v>104</v>
      </c>
      <c r="D13" s="16" t="s">
        <v>107</v>
      </c>
      <c r="E13" s="13">
        <f>SUBTOTAL(9,E14:E21)</f>
        <v>0</v>
      </c>
    </row>
    <row r="14" spans="1:5" ht="30" customHeight="1" outlineLevel="1" x14ac:dyDescent="0.25">
      <c r="A14" s="25" t="s">
        <v>44</v>
      </c>
      <c r="B14" s="26" t="s">
        <v>67</v>
      </c>
      <c r="C14" s="27" t="s">
        <v>53</v>
      </c>
      <c r="D14" s="27" t="s">
        <v>108</v>
      </c>
      <c r="E14" s="8"/>
    </row>
    <row r="15" spans="1:5" ht="30" customHeight="1" outlineLevel="1" x14ac:dyDescent="0.25">
      <c r="A15" s="25" t="s">
        <v>46</v>
      </c>
      <c r="B15" s="26" t="s">
        <v>68</v>
      </c>
      <c r="C15" s="27" t="s">
        <v>53</v>
      </c>
      <c r="D15" s="27" t="s">
        <v>113</v>
      </c>
      <c r="E15" s="8"/>
    </row>
    <row r="16" spans="1:5" ht="30" customHeight="1" outlineLevel="1" x14ac:dyDescent="0.25">
      <c r="A16" s="25" t="s">
        <v>47</v>
      </c>
      <c r="B16" s="26" t="s">
        <v>69</v>
      </c>
      <c r="C16" s="27" t="s">
        <v>53</v>
      </c>
      <c r="D16" s="27" t="s">
        <v>113</v>
      </c>
      <c r="E16" s="8"/>
    </row>
    <row r="17" spans="1:5" ht="30" customHeight="1" outlineLevel="1" x14ac:dyDescent="0.25">
      <c r="A17" s="25" t="s">
        <v>48</v>
      </c>
      <c r="B17" s="26" t="s">
        <v>70</v>
      </c>
      <c r="C17" s="27" t="s">
        <v>54</v>
      </c>
      <c r="D17" s="27" t="s">
        <v>113</v>
      </c>
      <c r="E17" s="8"/>
    </row>
    <row r="18" spans="1:5" ht="30" customHeight="1" outlineLevel="1" x14ac:dyDescent="0.25">
      <c r="A18" s="25" t="s">
        <v>49</v>
      </c>
      <c r="B18" s="26" t="s">
        <v>71</v>
      </c>
      <c r="C18" s="27" t="s">
        <v>54</v>
      </c>
      <c r="D18" s="27" t="s">
        <v>108</v>
      </c>
      <c r="E18" s="8"/>
    </row>
    <row r="19" spans="1:5" ht="30" customHeight="1" outlineLevel="1" x14ac:dyDescent="0.25">
      <c r="A19" s="25" t="s">
        <v>50</v>
      </c>
      <c r="B19" s="26" t="s">
        <v>72</v>
      </c>
      <c r="C19" s="27" t="s">
        <v>55</v>
      </c>
      <c r="D19" s="27" t="s">
        <v>113</v>
      </c>
      <c r="E19" s="8"/>
    </row>
    <row r="20" spans="1:5" ht="30" customHeight="1" outlineLevel="1" x14ac:dyDescent="0.25">
      <c r="A20" s="27" t="s">
        <v>51</v>
      </c>
      <c r="B20" s="26" t="s">
        <v>73</v>
      </c>
      <c r="C20" s="27" t="s">
        <v>55</v>
      </c>
      <c r="D20" s="27" t="s">
        <v>108</v>
      </c>
      <c r="E20" s="8"/>
    </row>
    <row r="21" spans="1:5" ht="30" outlineLevel="1" x14ac:dyDescent="0.25">
      <c r="A21" s="27" t="s">
        <v>52</v>
      </c>
      <c r="B21" s="26" t="s">
        <v>74</v>
      </c>
      <c r="C21" s="27" t="s">
        <v>55</v>
      </c>
      <c r="D21" s="27" t="s">
        <v>108</v>
      </c>
      <c r="E21" s="8"/>
    </row>
    <row r="22" spans="1:5" ht="45" x14ac:dyDescent="0.25">
      <c r="A22" s="16" t="s">
        <v>13</v>
      </c>
      <c r="B22" s="17" t="s">
        <v>5</v>
      </c>
      <c r="C22" s="16" t="s">
        <v>6</v>
      </c>
      <c r="D22" s="16" t="s">
        <v>107</v>
      </c>
      <c r="E22" s="13">
        <f>SUBTOTAL(9,E23:E36)</f>
        <v>0</v>
      </c>
    </row>
    <row r="23" spans="1:5" ht="30" outlineLevel="1" x14ac:dyDescent="0.25">
      <c r="A23" s="27" t="s">
        <v>16</v>
      </c>
      <c r="B23" s="28" t="s">
        <v>78</v>
      </c>
      <c r="C23" s="27" t="s">
        <v>21</v>
      </c>
      <c r="D23" s="27" t="s">
        <v>115</v>
      </c>
      <c r="E23" s="8"/>
    </row>
    <row r="24" spans="1:5" ht="30" outlineLevel="1" x14ac:dyDescent="0.25">
      <c r="A24" s="27" t="s">
        <v>17</v>
      </c>
      <c r="B24" s="28" t="s">
        <v>79</v>
      </c>
      <c r="C24" s="27" t="s">
        <v>21</v>
      </c>
      <c r="D24" s="27" t="s">
        <v>115</v>
      </c>
      <c r="E24" s="8"/>
    </row>
    <row r="25" spans="1:5" ht="30" outlineLevel="1" x14ac:dyDescent="0.25">
      <c r="A25" s="27" t="s">
        <v>18</v>
      </c>
      <c r="B25" s="26" t="s">
        <v>80</v>
      </c>
      <c r="C25" s="27" t="s">
        <v>21</v>
      </c>
      <c r="D25" s="27" t="s">
        <v>115</v>
      </c>
      <c r="E25" s="8"/>
    </row>
    <row r="26" spans="1:5" ht="30" outlineLevel="1" x14ac:dyDescent="0.25">
      <c r="A26" s="27" t="s">
        <v>33</v>
      </c>
      <c r="B26" s="26" t="s">
        <v>81</v>
      </c>
      <c r="C26" s="27" t="s">
        <v>3</v>
      </c>
      <c r="D26" s="27" t="s">
        <v>116</v>
      </c>
      <c r="E26" s="8"/>
    </row>
    <row r="27" spans="1:5" ht="30" outlineLevel="1" x14ac:dyDescent="0.25">
      <c r="A27" s="27" t="s">
        <v>34</v>
      </c>
      <c r="B27" s="26" t="s">
        <v>82</v>
      </c>
      <c r="C27" s="27" t="s">
        <v>23</v>
      </c>
      <c r="D27" s="27" t="s">
        <v>116</v>
      </c>
      <c r="E27" s="8"/>
    </row>
    <row r="28" spans="1:5" ht="30" outlineLevel="1" x14ac:dyDescent="0.25">
      <c r="A28" s="27" t="s">
        <v>35</v>
      </c>
      <c r="B28" s="26" t="s">
        <v>83</v>
      </c>
      <c r="C28" s="27" t="s">
        <v>23</v>
      </c>
      <c r="D28" s="27" t="s">
        <v>117</v>
      </c>
      <c r="E28" s="8"/>
    </row>
    <row r="29" spans="1:5" ht="30" outlineLevel="1" x14ac:dyDescent="0.25">
      <c r="A29" s="27" t="s">
        <v>36</v>
      </c>
      <c r="B29" s="26" t="s">
        <v>84</v>
      </c>
      <c r="C29" s="27" t="s">
        <v>3</v>
      </c>
      <c r="D29" s="27" t="s">
        <v>118</v>
      </c>
      <c r="E29" s="8"/>
    </row>
    <row r="30" spans="1:5" ht="30" outlineLevel="1" x14ac:dyDescent="0.25">
      <c r="A30" s="27" t="s">
        <v>37</v>
      </c>
      <c r="B30" s="26" t="s">
        <v>85</v>
      </c>
      <c r="C30" s="27" t="s">
        <v>21</v>
      </c>
      <c r="D30" s="27" t="s">
        <v>119</v>
      </c>
      <c r="E30" s="8"/>
    </row>
    <row r="31" spans="1:5" ht="30" outlineLevel="1" x14ac:dyDescent="0.25">
      <c r="A31" s="27" t="s">
        <v>38</v>
      </c>
      <c r="B31" s="26" t="s">
        <v>86</v>
      </c>
      <c r="C31" s="27" t="s">
        <v>21</v>
      </c>
      <c r="D31" s="27" t="s">
        <v>119</v>
      </c>
      <c r="E31" s="8"/>
    </row>
    <row r="32" spans="1:5" ht="30" outlineLevel="1" x14ac:dyDescent="0.25">
      <c r="A32" s="27" t="s">
        <v>39</v>
      </c>
      <c r="B32" s="26" t="s">
        <v>87</v>
      </c>
      <c r="C32" s="27" t="s">
        <v>21</v>
      </c>
      <c r="D32" s="27" t="s">
        <v>119</v>
      </c>
      <c r="E32" s="8"/>
    </row>
    <row r="33" spans="1:5" ht="30" outlineLevel="1" x14ac:dyDescent="0.25">
      <c r="A33" s="27" t="s">
        <v>40</v>
      </c>
      <c r="B33" s="26" t="s">
        <v>88</v>
      </c>
      <c r="C33" s="27" t="s">
        <v>23</v>
      </c>
      <c r="D33" s="27" t="s">
        <v>119</v>
      </c>
      <c r="E33" s="8"/>
    </row>
    <row r="34" spans="1:5" ht="30" outlineLevel="1" x14ac:dyDescent="0.25">
      <c r="A34" s="27" t="s">
        <v>41</v>
      </c>
      <c r="B34" s="26" t="s">
        <v>77</v>
      </c>
      <c r="C34" s="27" t="s">
        <v>23</v>
      </c>
      <c r="D34" s="27" t="s">
        <v>119</v>
      </c>
      <c r="E34" s="8"/>
    </row>
    <row r="35" spans="1:5" ht="30" outlineLevel="1" x14ac:dyDescent="0.25">
      <c r="A35" s="27" t="s">
        <v>42</v>
      </c>
      <c r="B35" s="26" t="s">
        <v>75</v>
      </c>
      <c r="C35" s="27" t="s">
        <v>3</v>
      </c>
      <c r="D35" s="27" t="s">
        <v>119</v>
      </c>
      <c r="E35" s="8"/>
    </row>
    <row r="36" spans="1:5" ht="30" outlineLevel="1" x14ac:dyDescent="0.25">
      <c r="A36" s="25" t="s">
        <v>43</v>
      </c>
      <c r="B36" s="26" t="s">
        <v>76</v>
      </c>
      <c r="C36" s="27" t="s">
        <v>3</v>
      </c>
      <c r="D36" s="27" t="s">
        <v>119</v>
      </c>
      <c r="E36" s="8"/>
    </row>
    <row r="37" spans="1:5" ht="45" x14ac:dyDescent="0.25">
      <c r="A37" s="16" t="s">
        <v>14</v>
      </c>
      <c r="B37" s="29" t="s">
        <v>19</v>
      </c>
      <c r="C37" s="16" t="s">
        <v>6</v>
      </c>
      <c r="D37" s="16" t="s">
        <v>107</v>
      </c>
      <c r="E37" s="13">
        <f>SUBTOTAL(9,E38:E45)</f>
        <v>0</v>
      </c>
    </row>
    <row r="38" spans="1:5" ht="30" outlineLevel="1" x14ac:dyDescent="0.25">
      <c r="A38" s="21" t="s">
        <v>20</v>
      </c>
      <c r="B38" s="30" t="s">
        <v>25</v>
      </c>
      <c r="C38" s="21" t="s">
        <v>6</v>
      </c>
      <c r="D38" s="21" t="s">
        <v>2</v>
      </c>
      <c r="E38" s="24">
        <f>SUBTOTAL(9,E39:E41)</f>
        <v>0</v>
      </c>
    </row>
    <row r="39" spans="1:5" ht="30" outlineLevel="2" x14ac:dyDescent="0.25">
      <c r="A39" s="31" t="s">
        <v>26</v>
      </c>
      <c r="B39" s="26" t="s">
        <v>92</v>
      </c>
      <c r="C39" s="27" t="s">
        <v>21</v>
      </c>
      <c r="D39" s="27" t="s">
        <v>123</v>
      </c>
      <c r="E39" s="8"/>
    </row>
    <row r="40" spans="1:5" ht="30" outlineLevel="2" x14ac:dyDescent="0.25">
      <c r="A40" s="27" t="s">
        <v>27</v>
      </c>
      <c r="B40" s="26" t="s">
        <v>91</v>
      </c>
      <c r="C40" s="27" t="s">
        <v>21</v>
      </c>
      <c r="D40" s="27" t="s">
        <v>117</v>
      </c>
      <c r="E40" s="8"/>
    </row>
    <row r="41" spans="1:5" ht="30.75" customHeight="1" outlineLevel="2" x14ac:dyDescent="0.25">
      <c r="A41" s="27" t="s">
        <v>28</v>
      </c>
      <c r="B41" s="26" t="s">
        <v>90</v>
      </c>
      <c r="C41" s="27" t="s">
        <v>21</v>
      </c>
      <c r="D41" s="27" t="s">
        <v>115</v>
      </c>
      <c r="E41" s="8"/>
    </row>
    <row r="42" spans="1:5" ht="30" customHeight="1" outlineLevel="1" x14ac:dyDescent="0.25">
      <c r="A42" s="21" t="s">
        <v>22</v>
      </c>
      <c r="B42" s="22" t="s">
        <v>29</v>
      </c>
      <c r="C42" s="21" t="s">
        <v>6</v>
      </c>
      <c r="D42" s="21" t="s">
        <v>120</v>
      </c>
      <c r="E42" s="24">
        <f>SUBTOTAL(9,E43:E45)</f>
        <v>0</v>
      </c>
    </row>
    <row r="43" spans="1:5" ht="30" outlineLevel="2" x14ac:dyDescent="0.25">
      <c r="A43" s="27" t="s">
        <v>30</v>
      </c>
      <c r="B43" s="26" t="s">
        <v>94</v>
      </c>
      <c r="C43" s="27" t="s">
        <v>21</v>
      </c>
      <c r="D43" s="27" t="s">
        <v>120</v>
      </c>
      <c r="E43" s="8"/>
    </row>
    <row r="44" spans="1:5" ht="30" outlineLevel="2" x14ac:dyDescent="0.25">
      <c r="A44" s="27" t="s">
        <v>31</v>
      </c>
      <c r="B44" s="26" t="s">
        <v>93</v>
      </c>
      <c r="C44" s="27" t="s">
        <v>3</v>
      </c>
      <c r="D44" s="27" t="s">
        <v>120</v>
      </c>
      <c r="E44" s="8"/>
    </row>
    <row r="45" spans="1:5" ht="30" customHeight="1" outlineLevel="2" x14ac:dyDescent="0.25">
      <c r="A45" s="31" t="s">
        <v>32</v>
      </c>
      <c r="B45" s="26" t="s">
        <v>95</v>
      </c>
      <c r="C45" s="27" t="s">
        <v>4</v>
      </c>
      <c r="D45" s="27" t="s">
        <v>120</v>
      </c>
      <c r="E45" s="8"/>
    </row>
    <row r="46" spans="1:5" ht="30" customHeight="1" outlineLevel="1" x14ac:dyDescent="0.25">
      <c r="A46" s="21" t="s">
        <v>89</v>
      </c>
      <c r="B46" s="30" t="s">
        <v>59</v>
      </c>
      <c r="C46" s="21" t="s">
        <v>6</v>
      </c>
      <c r="D46" s="21" t="s">
        <v>107</v>
      </c>
      <c r="E46" s="24">
        <f>SUBTOTAL(9,E47:E51)</f>
        <v>0</v>
      </c>
    </row>
    <row r="47" spans="1:5" ht="45.75" customHeight="1" outlineLevel="2" x14ac:dyDescent="0.25">
      <c r="A47" s="27" t="s">
        <v>99</v>
      </c>
      <c r="B47" s="26" t="s">
        <v>96</v>
      </c>
      <c r="C47" s="27" t="s">
        <v>3</v>
      </c>
      <c r="D47" s="27" t="s">
        <v>117</v>
      </c>
      <c r="E47" s="8"/>
    </row>
    <row r="48" spans="1:5" ht="32.25" customHeight="1" outlineLevel="2" x14ac:dyDescent="0.25">
      <c r="A48" s="27" t="s">
        <v>100</v>
      </c>
      <c r="B48" s="26" t="s">
        <v>97</v>
      </c>
      <c r="C48" s="27" t="s">
        <v>4</v>
      </c>
      <c r="D48" s="27" t="s">
        <v>122</v>
      </c>
      <c r="E48" s="8"/>
    </row>
    <row r="49" spans="1:5" ht="32.25" customHeight="1" outlineLevel="2" x14ac:dyDescent="0.25">
      <c r="A49" s="31" t="s">
        <v>101</v>
      </c>
      <c r="B49" s="26" t="s">
        <v>98</v>
      </c>
      <c r="C49" s="27" t="s">
        <v>4</v>
      </c>
      <c r="D49" s="27" t="s">
        <v>122</v>
      </c>
      <c r="E49" s="8"/>
    </row>
    <row r="50" spans="1:5" ht="30" customHeight="1" outlineLevel="2" x14ac:dyDescent="0.25">
      <c r="A50" s="31" t="s">
        <v>102</v>
      </c>
      <c r="B50" s="26" t="s">
        <v>60</v>
      </c>
      <c r="C50" s="27" t="s">
        <v>6</v>
      </c>
      <c r="D50" s="27" t="s">
        <v>121</v>
      </c>
      <c r="E50" s="8"/>
    </row>
    <row r="51" spans="1:5" ht="30.75" customHeight="1" outlineLevel="2" x14ac:dyDescent="0.25">
      <c r="A51" s="25" t="s">
        <v>103</v>
      </c>
      <c r="B51" s="26" t="s">
        <v>61</v>
      </c>
      <c r="C51" s="27" t="s">
        <v>6</v>
      </c>
      <c r="D51" s="27" t="s">
        <v>121</v>
      </c>
      <c r="E51" s="8"/>
    </row>
    <row r="52" spans="1:5" ht="45" x14ac:dyDescent="0.25">
      <c r="A52" s="16" t="s">
        <v>62</v>
      </c>
      <c r="B52" s="17" t="s">
        <v>63</v>
      </c>
      <c r="C52" s="16" t="s">
        <v>64</v>
      </c>
      <c r="D52" s="16" t="s">
        <v>109</v>
      </c>
      <c r="E52" s="23"/>
    </row>
    <row r="53" spans="1:5" x14ac:dyDescent="0.25">
      <c r="A53" s="6"/>
      <c r="B53" s="7"/>
      <c r="C53" s="6"/>
      <c r="D53" s="6"/>
      <c r="E53" s="6"/>
    </row>
    <row r="54" spans="1:5" x14ac:dyDescent="0.25">
      <c r="A54" s="6"/>
      <c r="B54" s="7" t="s">
        <v>105</v>
      </c>
      <c r="C54" s="6"/>
      <c r="D54" s="6"/>
      <c r="E54" s="6"/>
    </row>
    <row r="55" spans="1:5" x14ac:dyDescent="0.25">
      <c r="A55" s="5"/>
      <c r="B55" s="2" t="s">
        <v>56</v>
      </c>
      <c r="C55" s="1" t="s">
        <v>112</v>
      </c>
    </row>
    <row r="56" spans="1:5" x14ac:dyDescent="0.25">
      <c r="A56" s="5"/>
    </row>
    <row r="57" spans="1:5" x14ac:dyDescent="0.25">
      <c r="A57" s="5"/>
    </row>
    <row r="58" spans="1:5" x14ac:dyDescent="0.25">
      <c r="A58" s="5"/>
      <c r="B58" s="2" t="s">
        <v>0</v>
      </c>
    </row>
    <row r="59" spans="1:5" x14ac:dyDescent="0.25">
      <c r="A59" s="5"/>
      <c r="B59" s="2" t="s">
        <v>57</v>
      </c>
      <c r="C59" s="1" t="s">
        <v>110</v>
      </c>
    </row>
    <row r="60" spans="1:5" x14ac:dyDescent="0.25">
      <c r="A60" s="5"/>
      <c r="B60" s="2" t="s">
        <v>58</v>
      </c>
      <c r="C60" s="1" t="s">
        <v>111</v>
      </c>
    </row>
    <row r="61" spans="1:5" x14ac:dyDescent="0.25">
      <c r="A61" s="5"/>
    </row>
  </sheetData>
  <mergeCells count="1">
    <mergeCell ref="A9:E9"/>
  </mergeCells>
  <pageMargins left="0.39370078740157483" right="0.39370078740157483" top="0.74803149606299213" bottom="0.59055118110236227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zoomScale="80" zoomScaleNormal="80" workbookViewId="0">
      <selection activeCell="K61" sqref="K6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работ</vt:lpstr>
      <vt:lpstr>Методика заполния Сводного план</vt:lpstr>
      <vt:lpstr>'план работ'!Заголовки_для_печати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2023-07-24T14:36:18Z</dcterms:modified>
  <dc:description>Подготовлено экспертами Актион-МЦФЭР</dc:description>
</cp:coreProperties>
</file>